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lchr\Desktop\"/>
    </mc:Choice>
  </mc:AlternateContent>
  <xr:revisionPtr revIDLastSave="0" documentId="13_ncr:1_{B264A8EE-D3C6-433F-BF14-00F42465BBFF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Anschlussabgabe" sheetId="2" r:id="rId1"/>
  </sheets>
  <calcPr calcId="191029"/>
</workbook>
</file>

<file path=xl/calcChain.xml><?xml version="1.0" encoding="utf-8"?>
<calcChain xmlns="http://schemas.openxmlformats.org/spreadsheetml/2006/main">
  <c r="E2" i="2" l="1"/>
  <c r="F11" i="2"/>
  <c r="E11" i="2" s="1"/>
  <c r="F12" i="2"/>
  <c r="E12" i="2" s="1"/>
  <c r="F13" i="2"/>
  <c r="E13" i="2" s="1"/>
  <c r="E14" i="2"/>
  <c r="F14" i="2"/>
  <c r="C15" i="2"/>
  <c r="D7" i="2" s="1"/>
  <c r="C16" i="2" s="1"/>
  <c r="E16" i="2" s="1"/>
  <c r="E15" i="2" l="1"/>
  <c r="E17" i="2" s="1"/>
  <c r="E18" i="2" s="1"/>
  <c r="E19" i="2" l="1"/>
  <c r="E20" i="2" s="1"/>
</calcChain>
</file>

<file path=xl/sharedStrings.xml><?xml version="1.0" encoding="utf-8"?>
<sst xmlns="http://schemas.openxmlformats.org/spreadsheetml/2006/main" count="38" uniqueCount="30">
  <si>
    <t xml:space="preserve"> </t>
  </si>
  <si>
    <t>Name</t>
  </si>
  <si>
    <t>PLZOrt</t>
  </si>
  <si>
    <t>Strasse</t>
  </si>
  <si>
    <t>Parzelle Nr.:</t>
  </si>
  <si>
    <t>Grundst.Fl.:</t>
  </si>
  <si>
    <t xml:space="preserve">Welche Information brauchen Sie?   </t>
  </si>
  <si>
    <t>Datum:</t>
  </si>
  <si>
    <t>Einheitssatz:</t>
  </si>
  <si>
    <t>Katastralgem.:</t>
  </si>
  <si>
    <t>m2</t>
  </si>
  <si>
    <t>lt. Verordnung</t>
  </si>
  <si>
    <t>Ihre Eingabe</t>
  </si>
  <si>
    <t>Wasser - Anschlussabgabe</t>
  </si>
  <si>
    <t>Hier können Sie ihre Wasseranschlussabgabe berechnen</t>
  </si>
  <si>
    <t>Verbaute Fläche Wohnhaus</t>
  </si>
  <si>
    <t>Garage</t>
  </si>
  <si>
    <t>Nebengebäude</t>
  </si>
  <si>
    <t>Geschosszahl</t>
  </si>
  <si>
    <t>Berechnungsfläche</t>
  </si>
  <si>
    <t>Vebaute Gebäudefläche Gesamt</t>
  </si>
  <si>
    <t>Unbebaute Fl.:</t>
  </si>
  <si>
    <t>15 % von unbebauten Grund, max 75 m2</t>
  </si>
  <si>
    <t>Berechnungsfläche Gesamt m2</t>
  </si>
  <si>
    <t xml:space="preserve">MWSt. </t>
  </si>
  <si>
    <t xml:space="preserve">Ihre Wasseranschlussabgabe beträgt 10 % inkl. MWSt. </t>
  </si>
  <si>
    <t>Ihre Wasseranschlussabgabe beträgt ohne MWSt…………..</t>
  </si>
  <si>
    <t>Marktgemeinde Engelhartstetten</t>
  </si>
  <si>
    <t>optional</t>
  </si>
  <si>
    <t>Bevor Sie loslegen können, müssen Sie oben die Bearbeitung aktivieren ;-)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</si>
</sst>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]\ * #,##0.00_-;\-[$€]\ * #,##0.00_-;_-[$€]\ * &quot;-&quot;??_-;_-@_-"/>
    <numFmt numFmtId="165" formatCode="_-[$€-C07]\ * #,##0.00_-;\-[$€-C07]\ * #,##0.00_-;_-[$€-C07]\ * &quot;-&quot;??_-;_-@_-"/>
  </numFmts>
  <fonts count="16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color indexed="60"/>
      <name val="Calibri"/>
      <family val="2"/>
      <scheme val="minor"/>
    </font>
    <font>
      <sz val="10"/>
      <color indexed="6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indexed="60"/>
      <name val="Calibri"/>
      <family val="2"/>
      <scheme val="minor"/>
    </font>
    <font>
      <sz val="12"/>
      <color indexed="10"/>
      <name val="Calibri"/>
      <family val="2"/>
      <scheme val="minor"/>
    </font>
    <font>
      <sz val="12"/>
      <color indexed="53"/>
      <name val="Calibri"/>
      <family val="2"/>
      <scheme val="minor"/>
    </font>
    <font>
      <b/>
      <i/>
      <sz val="12"/>
      <color indexed="60"/>
      <name val="Calibri"/>
      <family val="2"/>
      <scheme val="minor"/>
    </font>
    <font>
      <u/>
      <sz val="12"/>
      <color indexed="60"/>
      <name val="Calibri"/>
      <family val="2"/>
      <scheme val="minor"/>
    </font>
    <font>
      <sz val="10"/>
      <color indexed="41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4"/>
      <color indexed="60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9" xfId="0" applyNumberFormat="1" applyFont="1" applyFill="1" applyBorder="1"/>
    <xf numFmtId="0" fontId="2" fillId="2" borderId="10" xfId="0" applyNumberFormat="1" applyFont="1" applyFill="1" applyBorder="1"/>
    <xf numFmtId="0" fontId="2" fillId="2" borderId="11" xfId="0" applyNumberFormat="1" applyFont="1" applyFill="1" applyBorder="1"/>
    <xf numFmtId="0" fontId="3" fillId="2" borderId="7" xfId="0" applyNumberFormat="1" applyFont="1" applyFill="1" applyBorder="1" applyAlignment="1" applyProtection="1">
      <alignment horizontal="left"/>
      <protection locked="0"/>
    </xf>
    <xf numFmtId="0" fontId="4" fillId="2" borderId="0" xfId="0" applyNumberFormat="1" applyFont="1" applyFill="1" applyBorder="1" applyProtection="1">
      <protection locked="0"/>
    </xf>
    <xf numFmtId="0" fontId="4" fillId="2" borderId="0" xfId="0" applyNumberFormat="1" applyFont="1" applyFill="1" applyBorder="1" applyAlignment="1" applyProtection="1">
      <alignment horizontal="right"/>
      <protection locked="0"/>
    </xf>
    <xf numFmtId="0" fontId="4" fillId="2" borderId="8" xfId="0" applyNumberFormat="1" applyFont="1" applyFill="1" applyBorder="1" applyProtection="1">
      <protection locked="0"/>
    </xf>
    <xf numFmtId="0" fontId="4" fillId="2" borderId="7" xfId="0" applyNumberFormat="1" applyFont="1" applyFill="1" applyBorder="1" applyProtection="1">
      <protection locked="0"/>
    </xf>
    <xf numFmtId="0" fontId="7" fillId="2" borderId="7" xfId="0" applyNumberFormat="1" applyFont="1" applyFill="1" applyBorder="1" applyProtection="1">
      <protection locked="0"/>
    </xf>
    <xf numFmtId="0" fontId="8" fillId="2" borderId="1" xfId="0" applyNumberFormat="1" applyFont="1" applyFill="1" applyBorder="1" applyProtection="1">
      <protection locked="0"/>
    </xf>
    <xf numFmtId="0" fontId="7" fillId="2" borderId="0" xfId="0" applyNumberFormat="1" applyFont="1" applyFill="1" applyBorder="1" applyProtection="1"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Protection="1">
      <protection locked="0"/>
    </xf>
    <xf numFmtId="0" fontId="8" fillId="2" borderId="0" xfId="0" applyNumberFormat="1" applyFont="1" applyFill="1" applyBorder="1" applyProtection="1">
      <protection locked="0"/>
    </xf>
    <xf numFmtId="0" fontId="9" fillId="2" borderId="7" xfId="0" applyNumberFormat="1" applyFont="1" applyFill="1" applyBorder="1" applyProtection="1">
      <protection locked="0"/>
    </xf>
    <xf numFmtId="0" fontId="9" fillId="2" borderId="0" xfId="0" applyNumberFormat="1" applyFont="1" applyFill="1" applyBorder="1" applyProtection="1">
      <protection locked="0"/>
    </xf>
    <xf numFmtId="0" fontId="2" fillId="2" borderId="8" xfId="0" applyNumberFormat="1" applyFont="1" applyFill="1" applyBorder="1" applyProtection="1"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Protection="1">
      <protection locked="0"/>
    </xf>
    <xf numFmtId="0" fontId="12" fillId="2" borderId="0" xfId="0" applyFont="1" applyFill="1" applyBorder="1" applyProtection="1">
      <protection locked="0"/>
    </xf>
    <xf numFmtId="0" fontId="2" fillId="2" borderId="7" xfId="0" applyNumberFormat="1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6" fillId="2" borderId="8" xfId="0" applyNumberFormat="1" applyFont="1" applyFill="1" applyBorder="1" applyProtection="1">
      <protection locked="0"/>
    </xf>
    <xf numFmtId="14" fontId="5" fillId="2" borderId="0" xfId="0" applyNumberFormat="1" applyFont="1" applyFill="1" applyBorder="1" applyProtection="1"/>
    <xf numFmtId="0" fontId="4" fillId="2" borderId="0" xfId="0" applyNumberFormat="1" applyFont="1" applyFill="1" applyBorder="1" applyProtection="1"/>
    <xf numFmtId="0" fontId="12" fillId="2" borderId="8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2" fontId="4" fillId="2" borderId="1" xfId="0" applyNumberFormat="1" applyFont="1" applyFill="1" applyBorder="1" applyProtection="1"/>
    <xf numFmtId="2" fontId="2" fillId="2" borderId="0" xfId="0" applyNumberFormat="1" applyFont="1" applyFill="1" applyBorder="1" applyProtection="1"/>
    <xf numFmtId="2" fontId="4" fillId="2" borderId="2" xfId="0" applyNumberFormat="1" applyFont="1" applyFill="1" applyBorder="1" applyAlignment="1" applyProtection="1">
      <alignment horizontal="right"/>
    </xf>
    <xf numFmtId="165" fontId="6" fillId="2" borderId="0" xfId="1" applyNumberFormat="1" applyFont="1" applyFill="1" applyBorder="1" applyProtection="1"/>
    <xf numFmtId="165" fontId="8" fillId="2" borderId="3" xfId="1" applyNumberFormat="1" applyFont="1" applyFill="1" applyBorder="1" applyProtection="1"/>
    <xf numFmtId="165" fontId="6" fillId="2" borderId="2" xfId="1" applyNumberFormat="1" applyFont="1" applyFill="1" applyBorder="1" applyAlignment="1" applyProtection="1"/>
    <xf numFmtId="0" fontId="7" fillId="2" borderId="7" xfId="0" applyNumberFormat="1" applyFont="1" applyFill="1" applyBorder="1" applyProtection="1"/>
    <xf numFmtId="0" fontId="7" fillId="2" borderId="0" xfId="0" applyNumberFormat="1" applyFont="1" applyFill="1" applyBorder="1" applyProtection="1"/>
    <xf numFmtId="0" fontId="4" fillId="2" borderId="0" xfId="0" applyNumberFormat="1" applyFont="1" applyFill="1" applyBorder="1" applyAlignment="1" applyProtection="1">
      <alignment horizontal="center"/>
    </xf>
    <xf numFmtId="0" fontId="10" fillId="2" borderId="7" xfId="0" applyNumberFormat="1" applyFont="1" applyFill="1" applyBorder="1" applyProtection="1"/>
    <xf numFmtId="0" fontId="11" fillId="2" borderId="7" xfId="0" applyNumberFormat="1" applyFont="1" applyFill="1" applyBorder="1" applyProtection="1"/>
    <xf numFmtId="0" fontId="2" fillId="2" borderId="0" xfId="0" applyFont="1" applyFill="1" applyBorder="1" applyProtection="1"/>
    <xf numFmtId="0" fontId="13" fillId="2" borderId="0" xfId="0" applyFont="1" applyFill="1" applyBorder="1" applyProtection="1"/>
    <xf numFmtId="0" fontId="7" fillId="2" borderId="0" xfId="0" applyFont="1" applyFill="1" applyBorder="1" applyProtection="1"/>
    <xf numFmtId="0" fontId="6" fillId="2" borderId="0" xfId="0" applyNumberFormat="1" applyFont="1" applyFill="1" applyBorder="1" applyAlignment="1" applyProtection="1">
      <alignment horizontal="left"/>
    </xf>
    <xf numFmtId="0" fontId="2" fillId="2" borderId="0" xfId="0" applyNumberFormat="1" applyFont="1" applyFill="1" applyBorder="1" applyProtection="1"/>
    <xf numFmtId="0" fontId="8" fillId="2" borderId="3" xfId="0" applyNumberFormat="1" applyFont="1" applyFill="1" applyBorder="1" applyAlignment="1" applyProtection="1">
      <alignment horizontal="right"/>
    </xf>
    <xf numFmtId="9" fontId="8" fillId="2" borderId="3" xfId="0" applyNumberFormat="1" applyFont="1" applyFill="1" applyBorder="1" applyProtection="1"/>
    <xf numFmtId="0" fontId="6" fillId="2" borderId="0" xfId="0" applyNumberFormat="1" applyFont="1" applyFill="1" applyBorder="1" applyAlignment="1" applyProtection="1">
      <alignment horizontal="center"/>
    </xf>
    <xf numFmtId="2" fontId="4" fillId="2" borderId="0" xfId="0" applyNumberFormat="1" applyFont="1" applyFill="1" applyBorder="1" applyProtection="1"/>
    <xf numFmtId="0" fontId="14" fillId="2" borderId="4" xfId="0" applyNumberFormat="1" applyFont="1" applyFill="1" applyBorder="1" applyAlignment="1" applyProtection="1">
      <alignment horizontal="center"/>
      <protection locked="0"/>
    </xf>
    <xf numFmtId="0" fontId="14" fillId="2" borderId="5" xfId="0" applyNumberFormat="1" applyFont="1" applyFill="1" applyBorder="1" applyAlignment="1" applyProtection="1">
      <alignment horizontal="center"/>
      <protection locked="0"/>
    </xf>
    <xf numFmtId="0" fontId="14" fillId="2" borderId="6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center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workbookViewId="0">
      <selection activeCell="A24" sqref="A24:F24"/>
    </sheetView>
  </sheetViews>
  <sheetFormatPr baseColWidth="10" defaultRowHeight="12.75" x14ac:dyDescent="0.2"/>
  <cols>
    <col min="1" max="1" width="11.28515625" customWidth="1"/>
    <col min="2" max="2" width="32" customWidth="1"/>
    <col min="3" max="3" width="15.5703125" customWidth="1"/>
    <col min="4" max="4" width="15" customWidth="1"/>
    <col min="5" max="5" width="14.140625" customWidth="1"/>
    <col min="6" max="6" width="9" customWidth="1"/>
  </cols>
  <sheetData>
    <row r="1" spans="1:6" ht="21.95" customHeight="1" x14ac:dyDescent="0.3">
      <c r="A1" s="49" t="s">
        <v>27</v>
      </c>
      <c r="B1" s="50"/>
      <c r="C1" s="50"/>
      <c r="D1" s="50"/>
      <c r="E1" s="50"/>
      <c r="F1" s="51"/>
    </row>
    <row r="2" spans="1:6" ht="20.100000000000001" customHeight="1" x14ac:dyDescent="0.25">
      <c r="A2" s="4" t="s">
        <v>13</v>
      </c>
      <c r="B2" s="5"/>
      <c r="C2" s="5"/>
      <c r="D2" s="6" t="s">
        <v>7</v>
      </c>
      <c r="E2" s="25">
        <f ca="1">TODAY()</f>
        <v>44125</v>
      </c>
      <c r="F2" s="7"/>
    </row>
    <row r="3" spans="1:6" ht="20.100000000000001" customHeight="1" x14ac:dyDescent="0.25">
      <c r="A3" s="8"/>
      <c r="B3" s="5"/>
      <c r="C3" s="5"/>
      <c r="D3" s="47" t="s">
        <v>12</v>
      </c>
      <c r="E3" s="5"/>
      <c r="F3" s="7"/>
    </row>
    <row r="4" spans="1:6" ht="20.100000000000001" customHeight="1" x14ac:dyDescent="0.25">
      <c r="A4" s="35" t="s">
        <v>1</v>
      </c>
      <c r="B4" s="10" t="s">
        <v>28</v>
      </c>
      <c r="C4" s="36" t="s">
        <v>4</v>
      </c>
      <c r="D4" s="12" t="s">
        <v>28</v>
      </c>
      <c r="E4" s="5"/>
      <c r="F4" s="7"/>
    </row>
    <row r="5" spans="1:6" ht="20.100000000000001" customHeight="1" x14ac:dyDescent="0.25">
      <c r="A5" s="35" t="s">
        <v>3</v>
      </c>
      <c r="B5" s="10" t="s">
        <v>28</v>
      </c>
      <c r="C5" s="36" t="s">
        <v>9</v>
      </c>
      <c r="D5" s="12" t="s">
        <v>28</v>
      </c>
      <c r="E5" s="5"/>
      <c r="F5" s="7"/>
    </row>
    <row r="6" spans="1:6" ht="20.100000000000001" customHeight="1" x14ac:dyDescent="0.25">
      <c r="A6" s="35" t="s">
        <v>2</v>
      </c>
      <c r="B6" s="10" t="s">
        <v>28</v>
      </c>
      <c r="C6" s="36" t="s">
        <v>5</v>
      </c>
      <c r="D6" s="13">
        <v>0</v>
      </c>
      <c r="E6" s="37" t="s">
        <v>10</v>
      </c>
      <c r="F6" s="7"/>
    </row>
    <row r="7" spans="1:6" ht="20.100000000000001" customHeight="1" x14ac:dyDescent="0.25">
      <c r="A7" s="9"/>
      <c r="B7" s="14"/>
      <c r="C7" s="36" t="s">
        <v>21</v>
      </c>
      <c r="D7" s="26">
        <f>SUM(D6-C15)</f>
        <v>0</v>
      </c>
      <c r="E7" s="37" t="s">
        <v>10</v>
      </c>
      <c r="F7" s="7"/>
    </row>
    <row r="8" spans="1:6" ht="20.100000000000001" customHeight="1" x14ac:dyDescent="0.25">
      <c r="A8" s="15"/>
      <c r="B8" s="16"/>
      <c r="C8" s="36" t="s">
        <v>8</v>
      </c>
      <c r="D8" s="48">
        <v>7.38</v>
      </c>
      <c r="E8" s="37" t="s">
        <v>11</v>
      </c>
      <c r="F8" s="17"/>
    </row>
    <row r="9" spans="1:6" ht="20.100000000000001" customHeight="1" x14ac:dyDescent="0.25">
      <c r="A9" s="38" t="s">
        <v>14</v>
      </c>
      <c r="B9" s="36"/>
      <c r="C9" s="11"/>
      <c r="D9" s="5"/>
      <c r="E9" s="5"/>
      <c r="F9" s="7"/>
    </row>
    <row r="10" spans="1:6" ht="20.100000000000001" customHeight="1" x14ac:dyDescent="0.25">
      <c r="A10" s="39" t="s">
        <v>6</v>
      </c>
      <c r="B10" s="26"/>
      <c r="C10" s="37" t="s">
        <v>10</v>
      </c>
      <c r="D10" s="37" t="s">
        <v>18</v>
      </c>
      <c r="E10" s="28" t="s">
        <v>19</v>
      </c>
      <c r="F10" s="7"/>
    </row>
    <row r="11" spans="1:6" ht="20.100000000000001" customHeight="1" x14ac:dyDescent="0.25">
      <c r="A11" s="35" t="s">
        <v>15</v>
      </c>
      <c r="B11" s="26"/>
      <c r="C11" s="10">
        <v>0</v>
      </c>
      <c r="D11" s="18">
        <v>0</v>
      </c>
      <c r="E11" s="29">
        <f>SUM((C11/2)*F11)</f>
        <v>0</v>
      </c>
      <c r="F11" s="27">
        <f>D11+1</f>
        <v>1</v>
      </c>
    </row>
    <row r="12" spans="1:6" ht="20.100000000000001" customHeight="1" x14ac:dyDescent="0.25">
      <c r="A12" s="35" t="s">
        <v>15</v>
      </c>
      <c r="B12" s="26"/>
      <c r="C12" s="10">
        <v>0</v>
      </c>
      <c r="D12" s="18">
        <v>0</v>
      </c>
      <c r="E12" s="29">
        <f>SUM((C12/2)*F12)</f>
        <v>0</v>
      </c>
      <c r="F12" s="27">
        <f>SUM(D12+1)</f>
        <v>1</v>
      </c>
    </row>
    <row r="13" spans="1:6" ht="20.100000000000001" customHeight="1" x14ac:dyDescent="0.25">
      <c r="A13" s="35" t="s">
        <v>16</v>
      </c>
      <c r="B13" s="40"/>
      <c r="C13" s="10">
        <v>0</v>
      </c>
      <c r="D13" s="18">
        <v>0</v>
      </c>
      <c r="E13" s="29">
        <f>SUM((C13/2)*F13)</f>
        <v>0</v>
      </c>
      <c r="F13" s="27">
        <f>SUM(D13+1)</f>
        <v>1</v>
      </c>
    </row>
    <row r="14" spans="1:6" ht="20.100000000000001" customHeight="1" x14ac:dyDescent="0.25">
      <c r="A14" s="35" t="s">
        <v>17</v>
      </c>
      <c r="B14" s="40"/>
      <c r="C14" s="10">
        <v>0</v>
      </c>
      <c r="D14" s="18">
        <v>0</v>
      </c>
      <c r="E14" s="29">
        <f>SUM((C14/2)*F14)</f>
        <v>0</v>
      </c>
      <c r="F14" s="27">
        <f>SUM(D14+1)</f>
        <v>1</v>
      </c>
    </row>
    <row r="15" spans="1:6" ht="20.100000000000001" customHeight="1" x14ac:dyDescent="0.25">
      <c r="A15" s="35" t="s">
        <v>20</v>
      </c>
      <c r="B15" s="40"/>
      <c r="C15" s="26">
        <f>SUM(C11:C14)</f>
        <v>0</v>
      </c>
      <c r="D15" s="19"/>
      <c r="E15" s="30">
        <f>SUM(E11:E14)</f>
        <v>0</v>
      </c>
      <c r="F15" s="20"/>
    </row>
    <row r="16" spans="1:6" ht="20.100000000000001" customHeight="1" x14ac:dyDescent="0.25">
      <c r="A16" s="35" t="s">
        <v>22</v>
      </c>
      <c r="B16" s="40"/>
      <c r="C16" s="28">
        <f>SUM(D7*15/100)</f>
        <v>0</v>
      </c>
      <c r="D16" s="21">
        <v>75</v>
      </c>
      <c r="E16" s="29">
        <f>MIN(C16:D16)</f>
        <v>0</v>
      </c>
      <c r="F16" s="20" t="s">
        <v>0</v>
      </c>
    </row>
    <row r="17" spans="1:6" ht="20.100000000000001" customHeight="1" thickBot="1" x14ac:dyDescent="0.3">
      <c r="A17" s="22"/>
      <c r="B17" s="6" t="s">
        <v>0</v>
      </c>
      <c r="C17" s="41" t="s">
        <v>23</v>
      </c>
      <c r="D17" s="42"/>
      <c r="E17" s="31">
        <f>SUM(E15:E16)</f>
        <v>0</v>
      </c>
      <c r="F17" s="17"/>
    </row>
    <row r="18" spans="1:6" ht="20.100000000000001" customHeight="1" thickTop="1" x14ac:dyDescent="0.25">
      <c r="A18" s="23"/>
      <c r="B18" s="43" t="s">
        <v>26</v>
      </c>
      <c r="C18" s="40"/>
      <c r="D18" s="40"/>
      <c r="E18" s="32">
        <f>SUM(E17*D8)</f>
        <v>0</v>
      </c>
      <c r="F18" s="24"/>
    </row>
    <row r="19" spans="1:6" ht="20.100000000000001" customHeight="1" x14ac:dyDescent="0.25">
      <c r="A19" s="22"/>
      <c r="B19" s="44"/>
      <c r="C19" s="45" t="s">
        <v>24</v>
      </c>
      <c r="D19" s="46">
        <v>0.1</v>
      </c>
      <c r="E19" s="33">
        <f>SUM(E18*D19)</f>
        <v>0</v>
      </c>
      <c r="F19" s="17"/>
    </row>
    <row r="20" spans="1:6" ht="20.100000000000001" customHeight="1" thickBot="1" x14ac:dyDescent="0.3">
      <c r="A20" s="22"/>
      <c r="B20" s="43" t="s">
        <v>25</v>
      </c>
      <c r="C20" s="40"/>
      <c r="D20" s="40"/>
      <c r="E20" s="34">
        <f>SUM(E18:E19)</f>
        <v>0</v>
      </c>
      <c r="F20" s="17"/>
    </row>
    <row r="21" spans="1:6" ht="20.100000000000001" customHeight="1" thickTop="1" thickBot="1" x14ac:dyDescent="0.25">
      <c r="A21" s="1"/>
      <c r="B21" s="2"/>
      <c r="C21" s="2"/>
      <c r="D21" s="2"/>
      <c r="E21" s="2"/>
      <c r="F21" s="3"/>
    </row>
    <row r="24" spans="1:6" ht="15.75" x14ac:dyDescent="0.25">
      <c r="A24" s="52" t="s">
        <v>29</v>
      </c>
      <c r="B24" s="52"/>
      <c r="C24" s="52"/>
      <c r="D24" s="52"/>
      <c r="E24" s="52"/>
      <c r="F24" s="52"/>
    </row>
  </sheetData>
  <sheetProtection algorithmName="SHA-512" hashValue="aFCJV9qFmvRTQUn9vhIWhoX3jI+ZlGl7hgAzqZfEHGar4sgoPDP2ssnP7lR2PlCfAr8ZGqKt/hs78HTjFoujOA==" saltValue="xoHh8fqdwU2xebo/giBU4g==" spinCount="100000" sheet="1" objects="1" scenarios="1"/>
  <mergeCells count="2">
    <mergeCell ref="A1:F1"/>
    <mergeCell ref="A24:F24"/>
  </mergeCells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Anschlussabgabe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Silver Surfer</cp:lastModifiedBy>
  <cp:lastPrinted>2020-10-21T09:27:12Z</cp:lastPrinted>
  <dcterms:created xsi:type="dcterms:W3CDTF">1999-10-14T11:56:51Z</dcterms:created>
  <dcterms:modified xsi:type="dcterms:W3CDTF">2020-10-21T13:54:53Z</dcterms:modified>
</cp:coreProperties>
</file>